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<sst xmlns="http://schemas.openxmlformats.org/spreadsheetml/2006/main" count="38" uniqueCount="38">
  <si>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</si>
  <si>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RSJ030</t>
  </si>
  <si>
    <t xml:space="preserve">m²</t>
  </si>
  <si>
    <t xml:space="preserve">Tarima de composite (WPC) "TARIMATEC", para exterior.</t>
  </si>
  <si>
    <r>
      <rPr>
        <sz val="8.25"/>
        <color rgb="FF000000"/>
        <rFont val="Arial"/>
        <family val="2"/>
      </rPr>
      <t xml:space="preserve">Tarima para exterior, formada por tablas alveolares de composite (WPC), modelo Natur Madera Alveolar "TARIMATEC", de 2500x150x27 mm, compuestas por material termoplástico y fibras vegetales con refuerzo mineral, acabado Nogal, fijadas mediante el sistema de fijación oculta, sobre rastreles de aluminio de 30x50 mm, separados entre ellos 350 mm y apoyados sobre cuñas elaboradas con recortes de tablas.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</si>
  <si>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</si>
  <si>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</si>
  <si>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</si>
  <si>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</si>
  <si>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</si>
  <si>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</si>
  <si>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</si>
  <si>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</si>
  <si>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</si>
  <si>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</si>
  <si>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mt18tar020b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</si>
  <si>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</si>
  <si>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</si>
  <si>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</si>
  <si>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</si>
  <si>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CTE.</t>
  </si>
  <si>
    <t xml:space="preserve">mt18tar030</t>
  </si>
  <si>
    <t xml:space="preserve">Ud</t>
  </si>
  <si>
    <t xml:space="preserve">Kit de ensamble para tarima exterior "TARIMATEC", compuesto por clip de acero inoxidable, en forma de omega, para el ensamblaje de las tablas, y tornillo de acero inoxidable, para fijación del clip a el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</si>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</sst>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4.19</v>
      </c>
      <c r="G11" s="12">
        <f ca="1">ROUND(INDIRECT(ADDRESS(ROW()+(0), COLUMN()+(-2), 1))*INDIRECT(ADDRESS(ROW()+(0), COLUMN()+(-1), 1)), 2)</f>
        <v>14.67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58.38</v>
      </c>
      <c r="G12" s="12">
        <f ca="1">ROUND(INDIRECT(ADDRESS(ROW()+(0), COLUMN()+(-2), 1))*INDIRECT(ADDRESS(ROW()+(0), COLUMN()+(-1), 1)), 2)</f>
        <v>61.3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0.35</v>
      </c>
      <c r="G13" s="14">
        <f ca="1">ROUND(INDIRECT(ADDRESS(ROW()+(0), COLUMN()+(-2), 1))*INDIRECT(ADDRESS(ROW()+(0), COLUMN()+(-1), 1)), 2)</f>
        <v>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86.28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0.629</v>
      </c>
      <c r="F16" s="12">
        <v>22.45</v>
      </c>
      <c r="G16" s="12">
        <f ca="1">ROUND(INDIRECT(ADDRESS(ROW()+(0), COLUMN()+(-2), 1))*INDIRECT(ADDRESS(ROW()+(0), COLUMN()+(-1), 1)), 2)</f>
        <v>14.12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0.629</v>
      </c>
      <c r="F17" s="14">
        <v>21.15</v>
      </c>
      <c r="G17" s="14">
        <f ca="1">ROUND(INDIRECT(ADDRESS(ROW()+(0), COLUMN()+(-2), 1))*INDIRECT(ADDRESS(ROW()+(0), COLUMN()+(-1), 1)), 2)</f>
        <v>13.3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27.42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113.7</v>
      </c>
      <c r="G20" s="14">
        <f ca="1">ROUND(INDIRECT(ADDRESS(ROW()+(0), COLUMN()+(-2), 1))*INDIRECT(ADDRESS(ROW()+(0), COLUMN()+(-1), 1))/100, 2)</f>
        <v>2.27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115.97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